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" i="1" l="1"/>
  <c r="E11" i="1"/>
  <c r="G12" i="1" l="1"/>
  <c r="E12" i="1"/>
  <c r="E14" i="1" l="1"/>
  <c r="E13" i="1"/>
</calcChain>
</file>

<file path=xl/sharedStrings.xml><?xml version="1.0" encoding="utf-8"?>
<sst xmlns="http://schemas.openxmlformats.org/spreadsheetml/2006/main" count="40" uniqueCount="24">
  <si>
    <t>Numele localităţii</t>
  </si>
  <si>
    <t>Nr. locuitori</t>
  </si>
  <si>
    <t>Total</t>
  </si>
  <si>
    <t>Total general</t>
  </si>
  <si>
    <t>Densitatea</t>
  </si>
  <si>
    <t>Codul SIRUTA</t>
  </si>
  <si>
    <t>Județ</t>
  </si>
  <si>
    <t>Suprafață</t>
  </si>
  <si>
    <t>nr.loc./comună</t>
  </si>
  <si>
    <r>
      <t>km</t>
    </r>
    <r>
      <rPr>
        <b/>
        <vertAlign val="superscript"/>
        <sz val="11"/>
        <color theme="1"/>
        <rFont val="Trebuchet MS"/>
        <family val="2"/>
        <charset val="238"/>
      </rPr>
      <t>2</t>
    </r>
    <r>
      <rPr>
        <b/>
        <sz val="11"/>
        <color theme="1"/>
        <rFont val="Trebuchet MS"/>
        <family val="2"/>
        <charset val="238"/>
      </rPr>
      <t>/comună</t>
    </r>
  </si>
  <si>
    <t>Fișa de prezentare a teritoriului</t>
  </si>
  <si>
    <t>Comună</t>
  </si>
  <si>
    <t>nr.loc./oraș/municipiu</t>
  </si>
  <si>
    <r>
      <t>km</t>
    </r>
    <r>
      <rPr>
        <b/>
        <vertAlign val="superscript"/>
        <sz val="11"/>
        <color theme="1"/>
        <rFont val="Trebuchet MS"/>
        <family val="2"/>
        <charset val="238"/>
      </rPr>
      <t>2</t>
    </r>
    <r>
      <rPr>
        <b/>
        <sz val="11"/>
        <color theme="1"/>
        <rFont val="Trebuchet MS"/>
        <family val="2"/>
        <charset val="238"/>
      </rPr>
      <t>/oraș/municipiu</t>
    </r>
  </si>
  <si>
    <t>% locuitori oraşe/municipii din total locuitori (≤25%)</t>
  </si>
  <si>
    <t>IAȘI</t>
  </si>
  <si>
    <t>Oraș/
 Municipiu</t>
  </si>
  <si>
    <t>-</t>
  </si>
  <si>
    <t>COZMEȘTI</t>
  </si>
  <si>
    <t>GORBAN</t>
  </si>
  <si>
    <t>GROZEȘTI</t>
  </si>
  <si>
    <t>MOȘNA</t>
  </si>
  <si>
    <t>RĂDUCĂNENI</t>
  </si>
  <si>
    <t>Anexa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</si>
</sst>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b/>
      <vertAlign val="superscript"/>
      <sz val="11"/>
      <color theme="1"/>
      <name val="Trebuchet MS"/>
      <family val="2"/>
      <charset val="238"/>
    </font>
    <font>
      <b/>
      <sz val="11"/>
      <name val="Trebuchet MS"/>
      <family val="2"/>
      <charset val="238"/>
    </font>
    <font>
      <sz val="11"/>
      <name val="Trebuchet MS"/>
      <family val="2"/>
      <charset val="238"/>
    </font>
    <font>
      <b/>
      <sz val="11"/>
      <color rgb="FF000000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0" xfId="0" applyFont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2" fontId="5" fillId="3" borderId="2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selection activeCell="E14" sqref="E14:H14"/>
    </sheetView>
  </sheetViews>
  <sheetFormatPr defaultRowHeight="15" x14ac:dyDescent="0.25"/>
  <cols>
    <col min="1" max="1" width="19.140625" customWidth="1"/>
    <col min="2" max="2" width="14" customWidth="1"/>
    <col min="3" max="3" width="13.7109375" customWidth="1"/>
    <col min="4" max="4" width="18.42578125" customWidth="1"/>
    <col min="5" max="5" width="16.85546875" bestFit="1" customWidth="1"/>
    <col min="6" max="6" width="24" bestFit="1" customWidth="1"/>
    <col min="7" max="7" width="14" bestFit="1" customWidth="1"/>
    <col min="8" max="8" width="21" bestFit="1" customWidth="1"/>
  </cols>
  <sheetData>
    <row r="1" spans="1:8" ht="16.5" x14ac:dyDescent="0.3">
      <c r="H1" s="22" t="s">
        <v>23</v>
      </c>
    </row>
    <row r="2" spans="1:8" ht="16.5" x14ac:dyDescent="0.3">
      <c r="A2" s="2" t="s">
        <v>10</v>
      </c>
      <c r="B2" s="3"/>
      <c r="C2" s="1"/>
      <c r="D2" s="1"/>
      <c r="E2" s="1"/>
      <c r="F2" s="1"/>
      <c r="G2" s="1"/>
      <c r="H2" s="1"/>
    </row>
    <row r="3" spans="1:8" ht="16.5" x14ac:dyDescent="0.3">
      <c r="A3" s="1"/>
      <c r="B3" s="1"/>
      <c r="C3" s="1"/>
      <c r="D3" s="1"/>
      <c r="E3" s="1"/>
      <c r="F3" s="1"/>
      <c r="G3" s="1"/>
      <c r="H3" s="1"/>
    </row>
    <row r="4" spans="1:8" ht="15.75" customHeight="1" x14ac:dyDescent="0.3">
      <c r="A4" s="17" t="s">
        <v>5</v>
      </c>
      <c r="B4" s="18" t="s">
        <v>0</v>
      </c>
      <c r="C4" s="18"/>
      <c r="D4" s="18"/>
      <c r="E4" s="18" t="s">
        <v>1</v>
      </c>
      <c r="F4" s="18"/>
      <c r="G4" s="18" t="s">
        <v>7</v>
      </c>
      <c r="H4" s="18"/>
    </row>
    <row r="5" spans="1:8" ht="33" x14ac:dyDescent="0.3">
      <c r="A5" s="17"/>
      <c r="B5" s="4" t="s">
        <v>6</v>
      </c>
      <c r="C5" s="5" t="s">
        <v>11</v>
      </c>
      <c r="D5" s="6" t="s">
        <v>16</v>
      </c>
      <c r="E5" s="7" t="s">
        <v>8</v>
      </c>
      <c r="F5" s="7" t="s">
        <v>12</v>
      </c>
      <c r="G5" s="7" t="s">
        <v>9</v>
      </c>
      <c r="H5" s="7" t="s">
        <v>13</v>
      </c>
    </row>
    <row r="6" spans="1:8" ht="16.5" x14ac:dyDescent="0.3">
      <c r="A6" s="14">
        <v>96593</v>
      </c>
      <c r="B6" s="8" t="s">
        <v>15</v>
      </c>
      <c r="C6" s="8" t="s">
        <v>18</v>
      </c>
      <c r="D6" s="9" t="s">
        <v>17</v>
      </c>
      <c r="E6" s="8">
        <v>2664</v>
      </c>
      <c r="F6" s="9" t="s">
        <v>17</v>
      </c>
      <c r="G6" s="8">
        <v>41.14</v>
      </c>
      <c r="H6" s="8" t="s">
        <v>17</v>
      </c>
    </row>
    <row r="7" spans="1:8" ht="16.5" x14ac:dyDescent="0.3">
      <c r="A7" s="14">
        <v>97189</v>
      </c>
      <c r="B7" s="8" t="s">
        <v>15</v>
      </c>
      <c r="C7" s="8" t="s">
        <v>19</v>
      </c>
      <c r="D7" s="9" t="s">
        <v>17</v>
      </c>
      <c r="E7" s="8">
        <v>2879</v>
      </c>
      <c r="F7" s="9" t="s">
        <v>17</v>
      </c>
      <c r="G7" s="8">
        <v>62.37</v>
      </c>
      <c r="H7" s="8" t="s">
        <v>17</v>
      </c>
    </row>
    <row r="8" spans="1:8" ht="16.5" x14ac:dyDescent="0.3">
      <c r="A8" s="14">
        <v>97394</v>
      </c>
      <c r="B8" s="8" t="s">
        <v>15</v>
      </c>
      <c r="C8" s="8" t="s">
        <v>20</v>
      </c>
      <c r="D8" s="9" t="s">
        <v>17</v>
      </c>
      <c r="E8" s="8">
        <v>1769</v>
      </c>
      <c r="F8" s="9" t="s">
        <v>17</v>
      </c>
      <c r="G8" s="8">
        <v>27.47</v>
      </c>
      <c r="H8" s="8" t="s">
        <v>17</v>
      </c>
    </row>
    <row r="9" spans="1:8" ht="16.5" x14ac:dyDescent="0.3">
      <c r="A9" s="14">
        <v>98202</v>
      </c>
      <c r="B9" s="8" t="s">
        <v>15</v>
      </c>
      <c r="C9" s="8" t="s">
        <v>21</v>
      </c>
      <c r="D9" s="9" t="s">
        <v>17</v>
      </c>
      <c r="E9" s="8">
        <v>1767</v>
      </c>
      <c r="F9" s="9" t="s">
        <v>17</v>
      </c>
      <c r="G9" s="8">
        <v>29.53</v>
      </c>
      <c r="H9" s="8" t="s">
        <v>17</v>
      </c>
    </row>
    <row r="10" spans="1:8" ht="16.5" x14ac:dyDescent="0.3">
      <c r="A10" s="15">
        <v>98685</v>
      </c>
      <c r="B10" s="8" t="s">
        <v>15</v>
      </c>
      <c r="C10" s="8" t="s">
        <v>22</v>
      </c>
      <c r="D10" s="9" t="s">
        <v>17</v>
      </c>
      <c r="E10" s="8">
        <v>7200</v>
      </c>
      <c r="F10" s="9"/>
      <c r="G10" s="8">
        <v>89.78</v>
      </c>
      <c r="H10" s="8"/>
    </row>
    <row r="11" spans="1:8" ht="16.5" x14ac:dyDescent="0.3">
      <c r="A11" s="23" t="s">
        <v>2</v>
      </c>
      <c r="B11" s="23"/>
      <c r="C11" s="23"/>
      <c r="D11" s="23"/>
      <c r="E11" s="10">
        <f xml:space="preserve"> SUM(E6,E7,E8,E9,E10)</f>
        <v>16279</v>
      </c>
      <c r="F11" s="11">
        <v>0</v>
      </c>
      <c r="G11" s="12">
        <f>SUM(G6,G7,G8,G9,G10)</f>
        <v>250.29</v>
      </c>
      <c r="H11" s="11">
        <v>0</v>
      </c>
    </row>
    <row r="12" spans="1:8" ht="16.5" x14ac:dyDescent="0.3">
      <c r="A12" s="23" t="s">
        <v>3</v>
      </c>
      <c r="B12" s="23"/>
      <c r="C12" s="23"/>
      <c r="D12" s="23"/>
      <c r="E12" s="19">
        <f>E11+F11</f>
        <v>16279</v>
      </c>
      <c r="F12" s="20"/>
      <c r="G12" s="21">
        <f>G11+H11</f>
        <v>250.29</v>
      </c>
      <c r="H12" s="21"/>
    </row>
    <row r="13" spans="1:8" ht="16.5" x14ac:dyDescent="0.3">
      <c r="A13" s="24" t="s">
        <v>14</v>
      </c>
      <c r="B13" s="24"/>
      <c r="C13" s="24"/>
      <c r="D13" s="24"/>
      <c r="E13" s="16">
        <f>F11/E12*100</f>
        <v>0</v>
      </c>
      <c r="F13" s="16"/>
      <c r="G13" s="13"/>
      <c r="H13" s="13"/>
    </row>
    <row r="14" spans="1:8" ht="16.5" x14ac:dyDescent="0.3">
      <c r="A14" s="23" t="s">
        <v>4</v>
      </c>
      <c r="B14" s="23"/>
      <c r="C14" s="23"/>
      <c r="D14" s="23"/>
      <c r="E14" s="25">
        <f>E12/G12</f>
        <v>65.040552958568057</v>
      </c>
      <c r="F14" s="26"/>
      <c r="G14" s="26"/>
      <c r="H14" s="27"/>
    </row>
  </sheetData>
  <mergeCells count="12">
    <mergeCell ref="E13:F13"/>
    <mergeCell ref="A13:D13"/>
    <mergeCell ref="A14:D14"/>
    <mergeCell ref="E14:H14"/>
    <mergeCell ref="A4:A5"/>
    <mergeCell ref="G4:H4"/>
    <mergeCell ref="E4:F4"/>
    <mergeCell ref="E12:F12"/>
    <mergeCell ref="G12:H12"/>
    <mergeCell ref="B4:D4"/>
    <mergeCell ref="A11:D11"/>
    <mergeCell ref="A12:D12"/>
  </mergeCells>
  <pageMargins left="0.25" right="0.25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Cucul</dc:creator>
  <cp:lastModifiedBy>usr1</cp:lastModifiedBy>
  <cp:lastPrinted>2016-03-30T13:42:38Z</cp:lastPrinted>
  <dcterms:created xsi:type="dcterms:W3CDTF">2015-08-31T08:39:23Z</dcterms:created>
  <dcterms:modified xsi:type="dcterms:W3CDTF">2016-03-30T13:42:51Z</dcterms:modified>
</cp:coreProperties>
</file>